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ghf-my.sharepoint.com/personal/sign2355_vghf_dk/Documents/Aktuel Naturvidenskab/Biodiversitet/"/>
    </mc:Choice>
  </mc:AlternateContent>
  <xr:revisionPtr revIDLastSave="0" documentId="8_{F1EBA3FA-BD4C-4E69-B8A7-DD8031018500}" xr6:coauthVersionLast="47" xr6:coauthVersionMax="47" xr10:uidLastSave="{00000000-0000-0000-0000-000000000000}"/>
  <bookViews>
    <workbookView xWindow="0" yWindow="0" windowWidth="19200" windowHeight="10200" xr2:uid="{310DA78E-15FB-434C-B1D8-B6237E0CA14E}"/>
  </bookViews>
  <sheets>
    <sheet name="Frekve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7" i="1"/>
  <c r="C5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7" i="1"/>
  <c r="D6" i="1"/>
  <c r="C6" i="1"/>
  <c r="C4" i="1" l="1"/>
  <c r="C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 bruun</author>
    <author>tc={BA186162-B4D6-4718-A2C8-D00993C8F699}</author>
    <author>tc={2A726AB8-F726-4DC5-AC82-D09A277BC49C}</author>
    <author>tc={A57DC179-5CE3-45EA-8F40-4CF09D8F58F6}</author>
    <author>tc={2ACD23FF-0E75-B447-BC3C-0CB39EE6C7D7}</author>
  </authors>
  <commentList>
    <comment ref="A6" authorId="0" shapeId="0" xr:uid="{06F25F44-044A-2D47-AE36-676974CB3CC4}">
      <text>
        <r>
          <rPr>
            <b/>
            <sz val="10"/>
            <color rgb="FF000000"/>
            <rFont val="Tahoma"/>
            <family val="2"/>
          </rPr>
          <t>kim bruun: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Indskriv de fundne arter i rækkefølge, så listen begynder med arter fra knude 1, fortsætter med </t>
        </r>
        <r>
          <rPr>
            <i/>
            <sz val="10"/>
            <color rgb="FF000000"/>
            <rFont val="Tahoma"/>
            <family val="2"/>
          </rPr>
          <t>nye</t>
        </r>
        <r>
          <rPr>
            <sz val="10"/>
            <color rgb="FF000000"/>
            <rFont val="Tahoma"/>
            <family val="2"/>
          </rPr>
          <t xml:space="preserve"> arter fra næste knude osv.</t>
        </r>
      </text>
    </comment>
    <comment ref="B6" authorId="1" shapeId="0" xr:uid="{BA186162-B4D6-4718-A2C8-D00993C8F699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Find naturscoren for alle arter i publikationen
"Beregning af naturkvalitet ved brug af simple indikatorer" fx her:
http://www2.dmu.dk/Pub/FR599_2udgave.pdf</t>
      </text>
    </comment>
    <comment ref="C6" authorId="2" shapeId="0" xr:uid="{2A726AB8-F726-4DC5-AC82-D09A277BC49C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Her beregnes den vægtede naturværdiscore</t>
      </text>
    </comment>
    <comment ref="C7" authorId="3" shapeId="0" xr:uid="{A57DC179-5CE3-45EA-8F40-4CF09D8F58F6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Her noteres den målte frekvens for den pågældende art ved den pågældende knude.</t>
      </text>
    </comment>
    <comment ref="D7" authorId="4" shapeId="0" xr:uid="{2ACD23FF-0E75-B447-BC3C-0CB39EE6C7D7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Her noteres den skønnede dækningsgrad for den pågældende art ved den pågældende knude. Brug Hult-Sernanders skala.</t>
      </text>
    </comment>
  </commentList>
</comments>
</file>

<file path=xl/sharedStrings.xml><?xml version="1.0" encoding="utf-8"?>
<sst xmlns="http://schemas.openxmlformats.org/spreadsheetml/2006/main" count="26" uniqueCount="8">
  <si>
    <t>Artsnavn</t>
  </si>
  <si>
    <t>Naturscore</t>
  </si>
  <si>
    <t>Knudenummer</t>
  </si>
  <si>
    <t>D</t>
  </si>
  <si>
    <t>H</t>
  </si>
  <si>
    <t>S</t>
  </si>
  <si>
    <t>Frekvens</t>
  </si>
  <si>
    <t>Dækningsg.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</si>
</sst>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i/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2" fontId="0" fillId="0" borderId="0" xfId="0" applyNumberFormat="1"/>
    <xf numFmtId="2" fontId="0" fillId="2" borderId="0" xfId="0" applyNumberFormat="1" applyFill="1"/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im Bruun" id="{63D638CD-E0C4-427F-B7D2-8A253DD80C41}" userId="S::kimx178e@vghf.dk::3b036fd8-83c1-440d-9810-f68386a9dcfe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1-11T12:09:05.14" personId="{63D638CD-E0C4-427F-B7D2-8A253DD80C41}" id="{BA186162-B4D6-4718-A2C8-D00993C8F699}">
    <text>Find naturscoren for alle arter i publikationen
"Beregning af naturkvalitet ved brug af simple indikatorer" fx her:
http://www2.dmu.dk/Pub/FR599_2udgave.pdf</text>
  </threadedComment>
  <threadedComment ref="C6" dT="2022-01-11T12:02:35.17" personId="{63D638CD-E0C4-427F-B7D2-8A253DD80C41}" id="{2A726AB8-F726-4DC5-AC82-D09A277BC49C}">
    <text>Her beregnes den vægtede naturværdiscore</text>
  </threadedComment>
  <threadedComment ref="C7" dT="2022-01-11T12:11:17.32" personId="{63D638CD-E0C4-427F-B7D2-8A253DD80C41}" id="{A57DC179-5CE3-45EA-8F40-4CF09D8F58F6}">
    <text>Her noteres den målte frekvens for den pågældende art ved den pågældende knude.</text>
  </threadedComment>
  <threadedComment ref="D7" dT="2022-01-12T14:24:10.82" personId="{63D638CD-E0C4-427F-B7D2-8A253DD80C41}" id="{2ACD23FF-0E75-B447-BC3C-0CB39EE6C7D7}">
    <text>Her noteres den skønnede dækningsgrad for den pågældende art ved den pågældende knude. Brug Hult-Sernanders skala.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F57FA-2B89-4E3C-9283-EED0EC2C75F9}">
  <dimension ref="A1:BA101"/>
  <sheetViews>
    <sheetView tabSelected="1" zoomScale="120" zoomScaleNormal="120" workbookViewId="0">
      <pane xSplit="2" ySplit="6" topLeftCell="C7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8.81640625" defaultRowHeight="14.5" x14ac:dyDescent="0.35"/>
  <cols>
    <col min="1" max="1" width="33" customWidth="1"/>
    <col min="2" max="2" width="12.36328125" customWidth="1"/>
    <col min="3" max="3" width="11.81640625" style="1" bestFit="1" customWidth="1"/>
    <col min="4" max="4" width="8.81640625" style="1"/>
    <col min="5" max="6" width="8.81640625" style="2"/>
    <col min="7" max="8" width="8.81640625" style="1"/>
    <col min="9" max="10" width="8.81640625" style="2"/>
    <col min="11" max="12" width="8.81640625" style="1"/>
    <col min="13" max="14" width="8.81640625" style="2"/>
    <col min="15" max="16" width="8.81640625" style="1"/>
    <col min="17" max="18" width="8.81640625" style="2"/>
    <col min="19" max="20" width="8.81640625" style="1"/>
    <col min="21" max="22" width="8.81640625" style="2"/>
  </cols>
  <sheetData>
    <row r="1" spans="1:53" x14ac:dyDescent="0.35">
      <c r="C1" s="1" t="s">
        <v>6</v>
      </c>
      <c r="D1" s="1" t="s">
        <v>7</v>
      </c>
      <c r="E1" s="2" t="s">
        <v>6</v>
      </c>
      <c r="F1" s="2" t="s">
        <v>7</v>
      </c>
      <c r="G1" s="1" t="s">
        <v>6</v>
      </c>
      <c r="H1" s="1" t="s">
        <v>7</v>
      </c>
      <c r="I1" s="2" t="s">
        <v>6</v>
      </c>
      <c r="J1" s="2" t="s">
        <v>7</v>
      </c>
      <c r="K1" s="1" t="s">
        <v>6</v>
      </c>
      <c r="L1" s="1" t="s">
        <v>7</v>
      </c>
      <c r="M1" s="2" t="s">
        <v>6</v>
      </c>
      <c r="N1" s="2" t="s">
        <v>7</v>
      </c>
      <c r="O1" s="1" t="s">
        <v>6</v>
      </c>
      <c r="P1" s="1" t="s">
        <v>7</v>
      </c>
      <c r="Q1" s="2" t="s">
        <v>6</v>
      </c>
      <c r="R1" s="2" t="s">
        <v>7</v>
      </c>
      <c r="S1" s="1" t="s">
        <v>6</v>
      </c>
      <c r="T1" s="1" t="s">
        <v>7</v>
      </c>
      <c r="U1" s="2" t="s">
        <v>6</v>
      </c>
      <c r="V1" s="2" t="s">
        <v>7</v>
      </c>
    </row>
    <row r="2" spans="1:53" x14ac:dyDescent="0.35">
      <c r="B2" t="s">
        <v>2</v>
      </c>
    </row>
    <row r="3" spans="1:53" s="3" customFormat="1" x14ac:dyDescent="0.35">
      <c r="B3" s="3" t="s">
        <v>3</v>
      </c>
      <c r="C3" s="4" t="e">
        <f>1-SUM(AA7:AA102)</f>
        <v>#DIV/0!</v>
      </c>
      <c r="D3" s="4"/>
      <c r="E3" s="5"/>
      <c r="F3" s="5"/>
      <c r="G3" s="4"/>
      <c r="H3" s="4"/>
      <c r="I3" s="5"/>
      <c r="J3" s="5"/>
      <c r="K3" s="4"/>
      <c r="L3" s="4"/>
      <c r="M3" s="5"/>
      <c r="N3" s="5"/>
      <c r="O3" s="4"/>
      <c r="P3" s="4"/>
      <c r="Q3" s="5"/>
      <c r="R3" s="5"/>
      <c r="S3" s="4"/>
      <c r="T3" s="4"/>
      <c r="U3" s="5"/>
      <c r="V3" s="5"/>
    </row>
    <row r="4" spans="1:53" s="3" customFormat="1" x14ac:dyDescent="0.35">
      <c r="B4" s="3" t="s">
        <v>4</v>
      </c>
      <c r="C4" s="4">
        <f>SUM(BA7:BA101)</f>
        <v>0</v>
      </c>
      <c r="D4" s="4">
        <f>COUNTIF(D7:D100, "1")*0.207+COUNTIF(D7:D100, "2")*0.32+COUNTIF(D7:D100, "3")*0.453+COUNTIF(D7:D100, "4")*0.531+COUNTIF(D7:D100, "5")*0.311</f>
        <v>0</v>
      </c>
      <c r="E4" s="5"/>
      <c r="F4" s="5"/>
      <c r="G4" s="4"/>
      <c r="H4" s="4"/>
      <c r="I4" s="5"/>
      <c r="J4" s="5"/>
      <c r="K4" s="4"/>
      <c r="L4" s="4"/>
      <c r="M4" s="5"/>
      <c r="N4" s="5"/>
      <c r="O4" s="4"/>
      <c r="P4" s="4"/>
      <c r="Q4" s="5"/>
      <c r="R4" s="5"/>
      <c r="S4" s="4"/>
      <c r="T4" s="4"/>
      <c r="U4" s="5"/>
      <c r="V4" s="5"/>
    </row>
    <row r="5" spans="1:53" x14ac:dyDescent="0.35">
      <c r="B5" t="s">
        <v>5</v>
      </c>
      <c r="C5" s="1">
        <f>COUNTIF(C7:C101, "&gt;0")</f>
        <v>0</v>
      </c>
    </row>
    <row r="6" spans="1:53" x14ac:dyDescent="0.35">
      <c r="A6" t="s">
        <v>0</v>
      </c>
      <c r="B6" t="s">
        <v>1</v>
      </c>
      <c r="C6" s="1" t="e">
        <f>SUMPRODUCT($B7:$B104,C7:C104)/SUM(C7:C104)</f>
        <v>#DIV/0!</v>
      </c>
      <c r="D6" s="1" t="e">
        <f>SUMPRODUCT($B7:$B104,D7:D104)/SUM(D7:D104)</f>
        <v>#DIV/0!</v>
      </c>
    </row>
    <row r="7" spans="1:53" x14ac:dyDescent="0.35">
      <c r="AA7" t="e">
        <f>(C7/SUM(C$7:C$102))^2</f>
        <v>#DIV/0!</v>
      </c>
      <c r="BA7">
        <f>IF(C7&gt;0, -C7/SUM(C7:C101)*LN(C7/SUM(C7:C101)), 0)</f>
        <v>0</v>
      </c>
    </row>
    <row r="8" spans="1:53" x14ac:dyDescent="0.35">
      <c r="AA8" t="e">
        <f t="shared" ref="AA8:AA71" si="0">(C8/SUM(C$7:C$102))^2</f>
        <v>#DIV/0!</v>
      </c>
      <c r="BA8">
        <f t="shared" ref="BA8:BA71" si="1">IF(C8&gt;0, -C8/SUM(C8:C102)*LN(C8/SUM(C8:C102)), 0)</f>
        <v>0</v>
      </c>
    </row>
    <row r="9" spans="1:53" x14ac:dyDescent="0.35">
      <c r="AA9" t="e">
        <f t="shared" si="0"/>
        <v>#DIV/0!</v>
      </c>
      <c r="BA9">
        <f t="shared" si="1"/>
        <v>0</v>
      </c>
    </row>
    <row r="10" spans="1:53" x14ac:dyDescent="0.35">
      <c r="AA10" t="e">
        <f t="shared" si="0"/>
        <v>#DIV/0!</v>
      </c>
      <c r="BA10">
        <f t="shared" si="1"/>
        <v>0</v>
      </c>
    </row>
    <row r="11" spans="1:53" x14ac:dyDescent="0.35">
      <c r="AA11" t="e">
        <f t="shared" si="0"/>
        <v>#DIV/0!</v>
      </c>
      <c r="BA11">
        <f t="shared" si="1"/>
        <v>0</v>
      </c>
    </row>
    <row r="12" spans="1:53" x14ac:dyDescent="0.35">
      <c r="AA12" t="e">
        <f t="shared" si="0"/>
        <v>#DIV/0!</v>
      </c>
      <c r="BA12">
        <f t="shared" si="1"/>
        <v>0</v>
      </c>
    </row>
    <row r="13" spans="1:53" x14ac:dyDescent="0.35">
      <c r="AA13" t="e">
        <f t="shared" si="0"/>
        <v>#DIV/0!</v>
      </c>
      <c r="BA13">
        <f t="shared" si="1"/>
        <v>0</v>
      </c>
    </row>
    <row r="14" spans="1:53" x14ac:dyDescent="0.35">
      <c r="AA14" t="e">
        <f t="shared" si="0"/>
        <v>#DIV/0!</v>
      </c>
      <c r="BA14">
        <f t="shared" si="1"/>
        <v>0</v>
      </c>
    </row>
    <row r="15" spans="1:53" x14ac:dyDescent="0.35">
      <c r="AA15" t="e">
        <f t="shared" si="0"/>
        <v>#DIV/0!</v>
      </c>
      <c r="BA15">
        <f t="shared" si="1"/>
        <v>0</v>
      </c>
    </row>
    <row r="16" spans="1:53" x14ac:dyDescent="0.35">
      <c r="AA16" t="e">
        <f t="shared" si="0"/>
        <v>#DIV/0!</v>
      </c>
      <c r="BA16">
        <f t="shared" si="1"/>
        <v>0</v>
      </c>
    </row>
    <row r="17" spans="27:53" x14ac:dyDescent="0.35">
      <c r="AA17" t="e">
        <f t="shared" si="0"/>
        <v>#DIV/0!</v>
      </c>
      <c r="BA17">
        <f t="shared" si="1"/>
        <v>0</v>
      </c>
    </row>
    <row r="18" spans="27:53" x14ac:dyDescent="0.35">
      <c r="AA18" t="e">
        <f t="shared" si="0"/>
        <v>#DIV/0!</v>
      </c>
      <c r="BA18">
        <f t="shared" si="1"/>
        <v>0</v>
      </c>
    </row>
    <row r="19" spans="27:53" x14ac:dyDescent="0.35">
      <c r="AA19" t="e">
        <f t="shared" si="0"/>
        <v>#DIV/0!</v>
      </c>
      <c r="BA19">
        <f t="shared" si="1"/>
        <v>0</v>
      </c>
    </row>
    <row r="20" spans="27:53" x14ac:dyDescent="0.35">
      <c r="AA20" t="e">
        <f t="shared" si="0"/>
        <v>#DIV/0!</v>
      </c>
      <c r="BA20">
        <f t="shared" si="1"/>
        <v>0</v>
      </c>
    </row>
    <row r="21" spans="27:53" x14ac:dyDescent="0.35">
      <c r="AA21" t="e">
        <f t="shared" si="0"/>
        <v>#DIV/0!</v>
      </c>
      <c r="BA21">
        <f t="shared" si="1"/>
        <v>0</v>
      </c>
    </row>
    <row r="22" spans="27:53" x14ac:dyDescent="0.35">
      <c r="AA22" t="e">
        <f t="shared" si="0"/>
        <v>#DIV/0!</v>
      </c>
      <c r="BA22">
        <f t="shared" si="1"/>
        <v>0</v>
      </c>
    </row>
    <row r="23" spans="27:53" x14ac:dyDescent="0.35">
      <c r="AA23" t="e">
        <f t="shared" si="0"/>
        <v>#DIV/0!</v>
      </c>
      <c r="BA23">
        <f t="shared" si="1"/>
        <v>0</v>
      </c>
    </row>
    <row r="24" spans="27:53" x14ac:dyDescent="0.35">
      <c r="AA24" t="e">
        <f t="shared" si="0"/>
        <v>#DIV/0!</v>
      </c>
      <c r="BA24">
        <f t="shared" si="1"/>
        <v>0</v>
      </c>
    </row>
    <row r="25" spans="27:53" x14ac:dyDescent="0.35">
      <c r="AA25" t="e">
        <f t="shared" si="0"/>
        <v>#DIV/0!</v>
      </c>
      <c r="BA25">
        <f t="shared" si="1"/>
        <v>0</v>
      </c>
    </row>
    <row r="26" spans="27:53" x14ac:dyDescent="0.35">
      <c r="AA26" t="e">
        <f t="shared" si="0"/>
        <v>#DIV/0!</v>
      </c>
      <c r="BA26">
        <f t="shared" si="1"/>
        <v>0</v>
      </c>
    </row>
    <row r="27" spans="27:53" x14ac:dyDescent="0.35">
      <c r="AA27" t="e">
        <f t="shared" si="0"/>
        <v>#DIV/0!</v>
      </c>
      <c r="BA27">
        <f t="shared" si="1"/>
        <v>0</v>
      </c>
    </row>
    <row r="28" spans="27:53" x14ac:dyDescent="0.35">
      <c r="AA28" t="e">
        <f t="shared" si="0"/>
        <v>#DIV/0!</v>
      </c>
      <c r="BA28">
        <f t="shared" si="1"/>
        <v>0</v>
      </c>
    </row>
    <row r="29" spans="27:53" x14ac:dyDescent="0.35">
      <c r="AA29" t="e">
        <f t="shared" si="0"/>
        <v>#DIV/0!</v>
      </c>
      <c r="BA29">
        <f t="shared" si="1"/>
        <v>0</v>
      </c>
    </row>
    <row r="30" spans="27:53" x14ac:dyDescent="0.35">
      <c r="AA30" t="e">
        <f t="shared" si="0"/>
        <v>#DIV/0!</v>
      </c>
      <c r="BA30">
        <f t="shared" si="1"/>
        <v>0</v>
      </c>
    </row>
    <row r="31" spans="27:53" x14ac:dyDescent="0.35">
      <c r="AA31" t="e">
        <f t="shared" si="0"/>
        <v>#DIV/0!</v>
      </c>
      <c r="BA31">
        <f t="shared" si="1"/>
        <v>0</v>
      </c>
    </row>
    <row r="32" spans="27:53" x14ac:dyDescent="0.35">
      <c r="AA32" t="e">
        <f t="shared" si="0"/>
        <v>#DIV/0!</v>
      </c>
      <c r="BA32">
        <f t="shared" si="1"/>
        <v>0</v>
      </c>
    </row>
    <row r="33" spans="27:53" x14ac:dyDescent="0.35">
      <c r="AA33" t="e">
        <f t="shared" si="0"/>
        <v>#DIV/0!</v>
      </c>
      <c r="BA33">
        <f t="shared" si="1"/>
        <v>0</v>
      </c>
    </row>
    <row r="34" spans="27:53" x14ac:dyDescent="0.35">
      <c r="AA34" t="e">
        <f t="shared" si="0"/>
        <v>#DIV/0!</v>
      </c>
      <c r="BA34">
        <f t="shared" si="1"/>
        <v>0</v>
      </c>
    </row>
    <row r="35" spans="27:53" x14ac:dyDescent="0.35">
      <c r="AA35" t="e">
        <f t="shared" si="0"/>
        <v>#DIV/0!</v>
      </c>
      <c r="BA35">
        <f t="shared" si="1"/>
        <v>0</v>
      </c>
    </row>
    <row r="36" spans="27:53" x14ac:dyDescent="0.35">
      <c r="AA36" t="e">
        <f t="shared" si="0"/>
        <v>#DIV/0!</v>
      </c>
      <c r="BA36">
        <f t="shared" si="1"/>
        <v>0</v>
      </c>
    </row>
    <row r="37" spans="27:53" x14ac:dyDescent="0.35">
      <c r="AA37" t="e">
        <f t="shared" si="0"/>
        <v>#DIV/0!</v>
      </c>
      <c r="BA37">
        <f t="shared" si="1"/>
        <v>0</v>
      </c>
    </row>
    <row r="38" spans="27:53" x14ac:dyDescent="0.35">
      <c r="AA38" t="e">
        <f t="shared" si="0"/>
        <v>#DIV/0!</v>
      </c>
      <c r="BA38">
        <f t="shared" si="1"/>
        <v>0</v>
      </c>
    </row>
    <row r="39" spans="27:53" x14ac:dyDescent="0.35">
      <c r="AA39" t="e">
        <f t="shared" si="0"/>
        <v>#DIV/0!</v>
      </c>
      <c r="BA39">
        <f t="shared" si="1"/>
        <v>0</v>
      </c>
    </row>
    <row r="40" spans="27:53" x14ac:dyDescent="0.35">
      <c r="AA40" t="e">
        <f t="shared" si="0"/>
        <v>#DIV/0!</v>
      </c>
      <c r="BA40">
        <f t="shared" si="1"/>
        <v>0</v>
      </c>
    </row>
    <row r="41" spans="27:53" x14ac:dyDescent="0.35">
      <c r="AA41" t="e">
        <f t="shared" si="0"/>
        <v>#DIV/0!</v>
      </c>
      <c r="BA41">
        <f t="shared" si="1"/>
        <v>0</v>
      </c>
    </row>
    <row r="42" spans="27:53" x14ac:dyDescent="0.35">
      <c r="AA42" t="e">
        <f t="shared" si="0"/>
        <v>#DIV/0!</v>
      </c>
      <c r="BA42">
        <f t="shared" si="1"/>
        <v>0</v>
      </c>
    </row>
    <row r="43" spans="27:53" x14ac:dyDescent="0.35">
      <c r="AA43" t="e">
        <f t="shared" si="0"/>
        <v>#DIV/0!</v>
      </c>
      <c r="BA43">
        <f t="shared" si="1"/>
        <v>0</v>
      </c>
    </row>
    <row r="44" spans="27:53" x14ac:dyDescent="0.35">
      <c r="AA44" t="e">
        <f t="shared" si="0"/>
        <v>#DIV/0!</v>
      </c>
      <c r="BA44">
        <f t="shared" si="1"/>
        <v>0</v>
      </c>
    </row>
    <row r="45" spans="27:53" x14ac:dyDescent="0.35">
      <c r="AA45" t="e">
        <f t="shared" si="0"/>
        <v>#DIV/0!</v>
      </c>
      <c r="BA45">
        <f t="shared" si="1"/>
        <v>0</v>
      </c>
    </row>
    <row r="46" spans="27:53" x14ac:dyDescent="0.35">
      <c r="AA46" t="e">
        <f t="shared" si="0"/>
        <v>#DIV/0!</v>
      </c>
      <c r="BA46">
        <f t="shared" si="1"/>
        <v>0</v>
      </c>
    </row>
    <row r="47" spans="27:53" x14ac:dyDescent="0.35">
      <c r="AA47" t="e">
        <f t="shared" si="0"/>
        <v>#DIV/0!</v>
      </c>
      <c r="BA47">
        <f t="shared" si="1"/>
        <v>0</v>
      </c>
    </row>
    <row r="48" spans="27:53" x14ac:dyDescent="0.35">
      <c r="AA48" t="e">
        <f t="shared" si="0"/>
        <v>#DIV/0!</v>
      </c>
      <c r="BA48">
        <f t="shared" si="1"/>
        <v>0</v>
      </c>
    </row>
    <row r="49" spans="27:53" x14ac:dyDescent="0.35">
      <c r="AA49" t="e">
        <f t="shared" si="0"/>
        <v>#DIV/0!</v>
      </c>
      <c r="BA49">
        <f t="shared" si="1"/>
        <v>0</v>
      </c>
    </row>
    <row r="50" spans="27:53" x14ac:dyDescent="0.35">
      <c r="AA50" t="e">
        <f t="shared" si="0"/>
        <v>#DIV/0!</v>
      </c>
      <c r="BA50">
        <f t="shared" si="1"/>
        <v>0</v>
      </c>
    </row>
    <row r="51" spans="27:53" x14ac:dyDescent="0.35">
      <c r="AA51" t="e">
        <f t="shared" si="0"/>
        <v>#DIV/0!</v>
      </c>
      <c r="BA51">
        <f t="shared" si="1"/>
        <v>0</v>
      </c>
    </row>
    <row r="52" spans="27:53" x14ac:dyDescent="0.35">
      <c r="AA52" t="e">
        <f t="shared" si="0"/>
        <v>#DIV/0!</v>
      </c>
      <c r="BA52">
        <f t="shared" si="1"/>
        <v>0</v>
      </c>
    </row>
    <row r="53" spans="27:53" x14ac:dyDescent="0.35">
      <c r="AA53" t="e">
        <f t="shared" si="0"/>
        <v>#DIV/0!</v>
      </c>
      <c r="BA53">
        <f t="shared" si="1"/>
        <v>0</v>
      </c>
    </row>
    <row r="54" spans="27:53" x14ac:dyDescent="0.35">
      <c r="AA54" t="e">
        <f t="shared" si="0"/>
        <v>#DIV/0!</v>
      </c>
      <c r="BA54">
        <f t="shared" si="1"/>
        <v>0</v>
      </c>
    </row>
    <row r="55" spans="27:53" x14ac:dyDescent="0.35">
      <c r="AA55" t="e">
        <f t="shared" si="0"/>
        <v>#DIV/0!</v>
      </c>
      <c r="BA55">
        <f t="shared" si="1"/>
        <v>0</v>
      </c>
    </row>
    <row r="56" spans="27:53" x14ac:dyDescent="0.35">
      <c r="AA56" t="e">
        <f t="shared" si="0"/>
        <v>#DIV/0!</v>
      </c>
      <c r="BA56">
        <f t="shared" si="1"/>
        <v>0</v>
      </c>
    </row>
    <row r="57" spans="27:53" x14ac:dyDescent="0.35">
      <c r="AA57" t="e">
        <f t="shared" si="0"/>
        <v>#DIV/0!</v>
      </c>
      <c r="BA57">
        <f t="shared" si="1"/>
        <v>0</v>
      </c>
    </row>
    <row r="58" spans="27:53" x14ac:dyDescent="0.35">
      <c r="AA58" t="e">
        <f t="shared" si="0"/>
        <v>#DIV/0!</v>
      </c>
      <c r="BA58">
        <f t="shared" si="1"/>
        <v>0</v>
      </c>
    </row>
    <row r="59" spans="27:53" x14ac:dyDescent="0.35">
      <c r="AA59" t="e">
        <f t="shared" si="0"/>
        <v>#DIV/0!</v>
      </c>
      <c r="BA59">
        <f t="shared" si="1"/>
        <v>0</v>
      </c>
    </row>
    <row r="60" spans="27:53" x14ac:dyDescent="0.35">
      <c r="AA60" t="e">
        <f t="shared" si="0"/>
        <v>#DIV/0!</v>
      </c>
      <c r="BA60">
        <f t="shared" si="1"/>
        <v>0</v>
      </c>
    </row>
    <row r="61" spans="27:53" x14ac:dyDescent="0.35">
      <c r="AA61" t="e">
        <f t="shared" si="0"/>
        <v>#DIV/0!</v>
      </c>
      <c r="BA61">
        <f t="shared" si="1"/>
        <v>0</v>
      </c>
    </row>
    <row r="62" spans="27:53" x14ac:dyDescent="0.35">
      <c r="AA62" t="e">
        <f t="shared" si="0"/>
        <v>#DIV/0!</v>
      </c>
      <c r="BA62">
        <f t="shared" si="1"/>
        <v>0</v>
      </c>
    </row>
    <row r="63" spans="27:53" x14ac:dyDescent="0.35">
      <c r="AA63" t="e">
        <f t="shared" si="0"/>
        <v>#DIV/0!</v>
      </c>
      <c r="BA63">
        <f t="shared" si="1"/>
        <v>0</v>
      </c>
    </row>
    <row r="64" spans="27:53" x14ac:dyDescent="0.35">
      <c r="AA64" t="e">
        <f t="shared" si="0"/>
        <v>#DIV/0!</v>
      </c>
      <c r="BA64">
        <f t="shared" si="1"/>
        <v>0</v>
      </c>
    </row>
    <row r="65" spans="27:53" x14ac:dyDescent="0.35">
      <c r="AA65" t="e">
        <f t="shared" si="0"/>
        <v>#DIV/0!</v>
      </c>
      <c r="BA65">
        <f t="shared" si="1"/>
        <v>0</v>
      </c>
    </row>
    <row r="66" spans="27:53" x14ac:dyDescent="0.35">
      <c r="AA66" t="e">
        <f t="shared" si="0"/>
        <v>#DIV/0!</v>
      </c>
      <c r="BA66">
        <f t="shared" si="1"/>
        <v>0</v>
      </c>
    </row>
    <row r="67" spans="27:53" x14ac:dyDescent="0.35">
      <c r="AA67" t="e">
        <f t="shared" si="0"/>
        <v>#DIV/0!</v>
      </c>
      <c r="BA67">
        <f t="shared" si="1"/>
        <v>0</v>
      </c>
    </row>
    <row r="68" spans="27:53" x14ac:dyDescent="0.35">
      <c r="AA68" t="e">
        <f t="shared" si="0"/>
        <v>#DIV/0!</v>
      </c>
      <c r="BA68">
        <f t="shared" si="1"/>
        <v>0</v>
      </c>
    </row>
    <row r="69" spans="27:53" x14ac:dyDescent="0.35">
      <c r="AA69" t="e">
        <f t="shared" si="0"/>
        <v>#DIV/0!</v>
      </c>
      <c r="BA69">
        <f t="shared" si="1"/>
        <v>0</v>
      </c>
    </row>
    <row r="70" spans="27:53" x14ac:dyDescent="0.35">
      <c r="AA70" t="e">
        <f t="shared" si="0"/>
        <v>#DIV/0!</v>
      </c>
      <c r="BA70">
        <f t="shared" si="1"/>
        <v>0</v>
      </c>
    </row>
    <row r="71" spans="27:53" x14ac:dyDescent="0.35">
      <c r="AA71" t="e">
        <f t="shared" si="0"/>
        <v>#DIV/0!</v>
      </c>
      <c r="BA71">
        <f t="shared" si="1"/>
        <v>0</v>
      </c>
    </row>
    <row r="72" spans="27:53" x14ac:dyDescent="0.35">
      <c r="AA72" t="e">
        <f t="shared" ref="AA72:AA101" si="2">(C72/SUM(C$7:C$102))^2</f>
        <v>#DIV/0!</v>
      </c>
      <c r="BA72">
        <f t="shared" ref="BA72:BA101" si="3">IF(C72&gt;0, -C72/SUM(C72:C166)*LN(C72/SUM(C72:C166)), 0)</f>
        <v>0</v>
      </c>
    </row>
    <row r="73" spans="27:53" x14ac:dyDescent="0.35">
      <c r="AA73" t="e">
        <f t="shared" si="2"/>
        <v>#DIV/0!</v>
      </c>
      <c r="BA73">
        <f t="shared" si="3"/>
        <v>0</v>
      </c>
    </row>
    <row r="74" spans="27:53" x14ac:dyDescent="0.35">
      <c r="AA74" t="e">
        <f t="shared" si="2"/>
        <v>#DIV/0!</v>
      </c>
      <c r="BA74">
        <f t="shared" si="3"/>
        <v>0</v>
      </c>
    </row>
    <row r="75" spans="27:53" x14ac:dyDescent="0.35">
      <c r="AA75" t="e">
        <f t="shared" si="2"/>
        <v>#DIV/0!</v>
      </c>
      <c r="BA75">
        <f t="shared" si="3"/>
        <v>0</v>
      </c>
    </row>
    <row r="76" spans="27:53" x14ac:dyDescent="0.35">
      <c r="AA76" t="e">
        <f t="shared" si="2"/>
        <v>#DIV/0!</v>
      </c>
      <c r="BA76">
        <f t="shared" si="3"/>
        <v>0</v>
      </c>
    </row>
    <row r="77" spans="27:53" x14ac:dyDescent="0.35">
      <c r="AA77" t="e">
        <f t="shared" si="2"/>
        <v>#DIV/0!</v>
      </c>
      <c r="BA77">
        <f t="shared" si="3"/>
        <v>0</v>
      </c>
    </row>
    <row r="78" spans="27:53" x14ac:dyDescent="0.35">
      <c r="AA78" t="e">
        <f t="shared" si="2"/>
        <v>#DIV/0!</v>
      </c>
      <c r="BA78">
        <f t="shared" si="3"/>
        <v>0</v>
      </c>
    </row>
    <row r="79" spans="27:53" x14ac:dyDescent="0.35">
      <c r="AA79" t="e">
        <f t="shared" si="2"/>
        <v>#DIV/0!</v>
      </c>
      <c r="BA79">
        <f t="shared" si="3"/>
        <v>0</v>
      </c>
    </row>
    <row r="80" spans="27:53" x14ac:dyDescent="0.35">
      <c r="AA80" t="e">
        <f t="shared" si="2"/>
        <v>#DIV/0!</v>
      </c>
      <c r="BA80">
        <f t="shared" si="3"/>
        <v>0</v>
      </c>
    </row>
    <row r="81" spans="27:53" x14ac:dyDescent="0.35">
      <c r="AA81" t="e">
        <f t="shared" si="2"/>
        <v>#DIV/0!</v>
      </c>
      <c r="BA81">
        <f t="shared" si="3"/>
        <v>0</v>
      </c>
    </row>
    <row r="82" spans="27:53" x14ac:dyDescent="0.35">
      <c r="AA82" t="e">
        <f t="shared" si="2"/>
        <v>#DIV/0!</v>
      </c>
      <c r="BA82">
        <f t="shared" si="3"/>
        <v>0</v>
      </c>
    </row>
    <row r="83" spans="27:53" x14ac:dyDescent="0.35">
      <c r="AA83" t="e">
        <f t="shared" si="2"/>
        <v>#DIV/0!</v>
      </c>
      <c r="BA83">
        <f t="shared" si="3"/>
        <v>0</v>
      </c>
    </row>
    <row r="84" spans="27:53" x14ac:dyDescent="0.35">
      <c r="AA84" t="e">
        <f t="shared" si="2"/>
        <v>#DIV/0!</v>
      </c>
      <c r="BA84">
        <f t="shared" si="3"/>
        <v>0</v>
      </c>
    </row>
    <row r="85" spans="27:53" x14ac:dyDescent="0.35">
      <c r="AA85" t="e">
        <f t="shared" si="2"/>
        <v>#DIV/0!</v>
      </c>
      <c r="BA85">
        <f t="shared" si="3"/>
        <v>0</v>
      </c>
    </row>
    <row r="86" spans="27:53" x14ac:dyDescent="0.35">
      <c r="AA86" t="e">
        <f t="shared" si="2"/>
        <v>#DIV/0!</v>
      </c>
      <c r="BA86">
        <f t="shared" si="3"/>
        <v>0</v>
      </c>
    </row>
    <row r="87" spans="27:53" x14ac:dyDescent="0.35">
      <c r="AA87" t="e">
        <f t="shared" si="2"/>
        <v>#DIV/0!</v>
      </c>
      <c r="BA87">
        <f t="shared" si="3"/>
        <v>0</v>
      </c>
    </row>
    <row r="88" spans="27:53" x14ac:dyDescent="0.35">
      <c r="AA88" t="e">
        <f t="shared" si="2"/>
        <v>#DIV/0!</v>
      </c>
      <c r="BA88">
        <f t="shared" si="3"/>
        <v>0</v>
      </c>
    </row>
    <row r="89" spans="27:53" x14ac:dyDescent="0.35">
      <c r="AA89" t="e">
        <f t="shared" si="2"/>
        <v>#DIV/0!</v>
      </c>
      <c r="BA89">
        <f t="shared" si="3"/>
        <v>0</v>
      </c>
    </row>
    <row r="90" spans="27:53" x14ac:dyDescent="0.35">
      <c r="AA90" t="e">
        <f t="shared" si="2"/>
        <v>#DIV/0!</v>
      </c>
      <c r="BA90">
        <f t="shared" si="3"/>
        <v>0</v>
      </c>
    </row>
    <row r="91" spans="27:53" x14ac:dyDescent="0.35">
      <c r="AA91" t="e">
        <f t="shared" si="2"/>
        <v>#DIV/0!</v>
      </c>
      <c r="BA91">
        <f t="shared" si="3"/>
        <v>0</v>
      </c>
    </row>
    <row r="92" spans="27:53" x14ac:dyDescent="0.35">
      <c r="AA92" t="e">
        <f t="shared" si="2"/>
        <v>#DIV/0!</v>
      </c>
      <c r="BA92">
        <f t="shared" si="3"/>
        <v>0</v>
      </c>
    </row>
    <row r="93" spans="27:53" x14ac:dyDescent="0.35">
      <c r="AA93" t="e">
        <f t="shared" si="2"/>
        <v>#DIV/0!</v>
      </c>
      <c r="BA93">
        <f t="shared" si="3"/>
        <v>0</v>
      </c>
    </row>
    <row r="94" spans="27:53" x14ac:dyDescent="0.35">
      <c r="AA94" t="e">
        <f t="shared" si="2"/>
        <v>#DIV/0!</v>
      </c>
      <c r="BA94">
        <f t="shared" si="3"/>
        <v>0</v>
      </c>
    </row>
    <row r="95" spans="27:53" x14ac:dyDescent="0.35">
      <c r="AA95" t="e">
        <f t="shared" si="2"/>
        <v>#DIV/0!</v>
      </c>
      <c r="BA95">
        <f t="shared" si="3"/>
        <v>0</v>
      </c>
    </row>
    <row r="96" spans="27:53" x14ac:dyDescent="0.35">
      <c r="AA96" t="e">
        <f t="shared" si="2"/>
        <v>#DIV/0!</v>
      </c>
      <c r="BA96">
        <f t="shared" si="3"/>
        <v>0</v>
      </c>
    </row>
    <row r="97" spans="27:53" x14ac:dyDescent="0.35">
      <c r="AA97" t="e">
        <f t="shared" si="2"/>
        <v>#DIV/0!</v>
      </c>
      <c r="BA97">
        <f t="shared" si="3"/>
        <v>0</v>
      </c>
    </row>
    <row r="98" spans="27:53" x14ac:dyDescent="0.35">
      <c r="AA98" t="e">
        <f t="shared" si="2"/>
        <v>#DIV/0!</v>
      </c>
      <c r="BA98">
        <f t="shared" si="3"/>
        <v>0</v>
      </c>
    </row>
    <row r="99" spans="27:53" x14ac:dyDescent="0.35">
      <c r="AA99" t="e">
        <f t="shared" si="2"/>
        <v>#DIV/0!</v>
      </c>
      <c r="BA99">
        <f t="shared" si="3"/>
        <v>0</v>
      </c>
    </row>
    <row r="100" spans="27:53" x14ac:dyDescent="0.35">
      <c r="AA100" t="e">
        <f t="shared" si="2"/>
        <v>#DIV/0!</v>
      </c>
      <c r="BA100">
        <f t="shared" si="3"/>
        <v>0</v>
      </c>
    </row>
    <row r="101" spans="27:53" x14ac:dyDescent="0.35">
      <c r="AA101" t="e">
        <f t="shared" si="2"/>
        <v>#DIV/0!</v>
      </c>
      <c r="BA101">
        <f t="shared" si="3"/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Frekvens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Bruun</dc:creator>
  <cp:lastModifiedBy>Signe Klara Hansen</cp:lastModifiedBy>
  <dcterms:created xsi:type="dcterms:W3CDTF">2022-01-11T11:36:27Z</dcterms:created>
  <dcterms:modified xsi:type="dcterms:W3CDTF">2022-02-04T11:33:29Z</dcterms:modified>
</cp:coreProperties>
</file>